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<sst xmlns="http://schemas.openxmlformats.org/spreadsheetml/2006/main" count="80" uniqueCount="42">
  <si>
    <t>云南玉溪中汇电力设备有限责任公司第三轮招聘进入面试人员综合成绩</t>
  </si>
  <si>
    <t>企业</t>
  </si>
  <si>
    <t>招聘人数</t>
  </si>
  <si>
    <t>报考岗位</t>
  </si>
  <si>
    <t>序号</t>
  </si>
  <si>
    <t>姓名</t>
  </si>
  <si>
    <t>性别</t>
  </si>
  <si>
    <t>笔试成绩</t>
  </si>
  <si>
    <t>面试成绩</t>
  </si>
  <si>
    <t>综合成绩</t>
  </si>
  <si>
    <t>备注</t>
  </si>
  <si>
    <t>云南玉溪中汇电力设备有限责任公司</t>
  </si>
  <si>
    <t>15人</t>
  </si>
  <si>
    <t>电力设备装配工</t>
  </si>
  <si>
    <t>刘震</t>
  </si>
  <si>
    <t>男</t>
  </si>
  <si>
    <t>进入体检</t>
  </si>
  <si>
    <t>赵树良</t>
  </si>
  <si>
    <t>潘伟</t>
  </si>
  <si>
    <t>李忠龙</t>
  </si>
  <si>
    <t>李春德</t>
  </si>
  <si>
    <t>电气施工员</t>
  </si>
  <si>
    <t>温仕龙</t>
  </si>
  <si>
    <t>刘煜</t>
  </si>
  <si>
    <t>朱发明</t>
  </si>
  <si>
    <t>李俊辉</t>
  </si>
  <si>
    <t>张旭</t>
  </si>
  <si>
    <t>段勇诚</t>
  </si>
  <si>
    <t>朱鹏</t>
  </si>
  <si>
    <t>2人</t>
  </si>
  <si>
    <t>通信工程师</t>
  </si>
  <si>
    <t>李艳达</t>
  </si>
  <si>
    <t>李夫斗</t>
  </si>
  <si>
    <t>商务经理</t>
  </si>
  <si>
    <t>赖勇霖</t>
  </si>
  <si>
    <t>王安宇</t>
  </si>
  <si>
    <t>何晨阳</t>
  </si>
  <si>
    <t>邵义森</t>
  </si>
  <si>
    <t>李世超</t>
  </si>
  <si>
    <t>姜有贵</t>
  </si>
  <si>
    <t>刘永玮</t>
  </si>
  <si>
    <t>李波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</si>
</sst>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sz val="10"/>
      <color indexed="8"/>
      <name val="宋体"/>
      <family val="0"/>
    </font>
    <font>
      <sz val="10"/>
      <name val="宋体"/>
      <family val="0"/>
    </font>
    <font>
      <b/>
      <sz val="10"/>
      <color indexed="8"/>
      <name val="宋体"/>
      <family val="0"/>
    </font>
    <font>
      <b/>
      <sz val="10"/>
      <color indexed="10"/>
      <name val="宋体"/>
      <family val="0"/>
    </font>
    <font>
      <sz val="11"/>
      <color indexed="9"/>
      <name val="宋体"/>
      <family val="0"/>
    </font>
    <font>
      <sz val="11"/>
      <color indexed="53"/>
      <name val="宋体"/>
      <family val="0"/>
    </font>
    <font>
      <sz val="11"/>
      <color indexed="16"/>
      <name val="宋体"/>
      <family val="0"/>
    </font>
    <font>
      <b/>
      <sz val="11"/>
      <color indexed="8"/>
      <name val="宋体"/>
      <family val="0"/>
    </font>
    <font>
      <sz val="11"/>
      <color indexed="17"/>
      <name val="宋体"/>
      <family val="0"/>
    </font>
    <font>
      <u val="single"/>
      <sz val="11"/>
      <color indexed="20"/>
      <name val="宋体"/>
      <family val="0"/>
    </font>
    <font>
      <sz val="11"/>
      <color indexed="19"/>
      <name val="宋体"/>
      <family val="0"/>
    </font>
    <font>
      <sz val="11"/>
      <color indexed="62"/>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Calibri"/>
      <family val="0"/>
    </font>
    <font>
      <sz val="10"/>
      <name val="Calibri"/>
      <family val="0"/>
    </font>
    <font>
      <b/>
      <sz val="10"/>
      <color theme="1"/>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wrapText="1"/>
    </xf>
    <xf numFmtId="49" fontId="3" fillId="0" borderId="9" xfId="0" applyNumberFormat="1" applyFont="1" applyFill="1" applyBorder="1" applyAlignment="1">
      <alignment horizontal="center" wrapText="1"/>
    </xf>
    <xf numFmtId="0" fontId="46" fillId="0" borderId="9" xfId="0" applyFont="1" applyFill="1" applyBorder="1" applyAlignment="1">
      <alignment horizont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wrapText="1"/>
    </xf>
    <xf numFmtId="0" fontId="48" fillId="0" borderId="9" xfId="0" applyFont="1" applyFill="1" applyBorder="1" applyAlignment="1">
      <alignment horizontal="center"/>
    </xf>
    <xf numFmtId="0" fontId="47" fillId="0" borderId="9" xfId="0" applyFont="1" applyFill="1" applyBorder="1" applyAlignment="1">
      <alignment horizontal="center" vertical="center" wrapText="1"/>
    </xf>
    <xf numFmtId="0" fontId="49" fillId="0" borderId="9" xfId="0" applyFont="1" applyFill="1" applyBorder="1" applyAlignment="1">
      <alignment horizontal="center" wrapText="1"/>
    </xf>
    <xf numFmtId="0" fontId="50" fillId="0" borderId="9" xfId="0" applyFont="1" applyFill="1" applyBorder="1" applyAlignment="1">
      <alignment horizontal="center" wrapText="1"/>
    </xf>
    <xf numFmtId="0" fontId="47" fillId="0"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SheetLayoutView="100" workbookViewId="0" topLeftCell="A1">
      <selection activeCell="M9" sqref="M9"/>
    </sheetView>
  </sheetViews>
  <sheetFormatPr defaultColWidth="9.00390625" defaultRowHeight="14.25"/>
  <cols>
    <col min="1" max="1" width="16.125" style="1" customWidth="1"/>
    <col min="2" max="2" width="8.375" style="1" customWidth="1"/>
    <col min="3" max="4" width="10.50390625" style="1" customWidth="1"/>
    <col min="5" max="5" width="6.875" style="1" customWidth="1"/>
    <col min="6" max="6" width="4.375" style="1" customWidth="1"/>
    <col min="7" max="7" width="12.125" style="1" customWidth="1"/>
    <col min="8" max="8" width="10.625" style="1" customWidth="1"/>
    <col min="9" max="9" width="12.00390625" style="1" customWidth="1"/>
    <col min="10" max="10" width="11.125" style="1" customWidth="1"/>
    <col min="11" max="244" width="9.00390625" style="1" customWidth="1"/>
  </cols>
  <sheetData>
    <row r="1" spans="1:10" s="1" customFormat="1" ht="28.5" customHeight="1">
      <c r="A1" s="3" t="s">
        <v>0</v>
      </c>
      <c r="B1" s="3"/>
      <c r="C1" s="3"/>
      <c r="D1" s="3"/>
      <c r="E1" s="3"/>
      <c r="F1" s="3"/>
      <c r="G1" s="3"/>
      <c r="H1" s="3"/>
      <c r="I1" s="3"/>
      <c r="J1" s="3"/>
    </row>
    <row r="2" spans="1:10" s="2" customFormat="1" ht="18.75" customHeight="1">
      <c r="A2" s="4" t="s">
        <v>1</v>
      </c>
      <c r="B2" s="4" t="s">
        <v>2</v>
      </c>
      <c r="C2" s="5" t="s">
        <v>3</v>
      </c>
      <c r="D2" s="4" t="s">
        <v>4</v>
      </c>
      <c r="E2" s="4" t="s">
        <v>5</v>
      </c>
      <c r="F2" s="4" t="s">
        <v>6</v>
      </c>
      <c r="G2" s="5" t="s">
        <v>7</v>
      </c>
      <c r="H2" s="6" t="s">
        <v>8</v>
      </c>
      <c r="I2" s="6" t="s">
        <v>9</v>
      </c>
      <c r="J2" s="12" t="s">
        <v>10</v>
      </c>
    </row>
    <row r="3" spans="1:10" s="2" customFormat="1" ht="21.75" customHeight="1">
      <c r="A3" s="7" t="s">
        <v>11</v>
      </c>
      <c r="B3" s="8" t="s">
        <v>12</v>
      </c>
      <c r="C3" s="8" t="s">
        <v>13</v>
      </c>
      <c r="D3" s="9">
        <v>1</v>
      </c>
      <c r="E3" s="9" t="s">
        <v>14</v>
      </c>
      <c r="F3" s="9" t="s">
        <v>15</v>
      </c>
      <c r="G3" s="9">
        <v>60</v>
      </c>
      <c r="H3" s="10">
        <v>73</v>
      </c>
      <c r="I3" s="9">
        <f aca="true" t="shared" si="0" ref="I3:I24">G3*60%+H3*40%</f>
        <v>65.2</v>
      </c>
      <c r="J3" s="13" t="s">
        <v>16</v>
      </c>
    </row>
    <row r="4" spans="1:10" s="2" customFormat="1" ht="21.75" customHeight="1">
      <c r="A4" s="11"/>
      <c r="B4" s="8"/>
      <c r="C4" s="8"/>
      <c r="D4" s="9">
        <v>2</v>
      </c>
      <c r="E4" s="9" t="s">
        <v>17</v>
      </c>
      <c r="F4" s="9" t="s">
        <v>15</v>
      </c>
      <c r="G4" s="9">
        <v>62</v>
      </c>
      <c r="H4" s="10">
        <v>69.2</v>
      </c>
      <c r="I4" s="9">
        <f t="shared" si="0"/>
        <v>64.88</v>
      </c>
      <c r="J4" s="13" t="s">
        <v>16</v>
      </c>
    </row>
    <row r="5" spans="1:10" s="2" customFormat="1" ht="21.75" customHeight="1">
      <c r="A5" s="11"/>
      <c r="B5" s="8"/>
      <c r="C5" s="8"/>
      <c r="D5" s="9">
        <v>3</v>
      </c>
      <c r="E5" s="9" t="s">
        <v>18</v>
      </c>
      <c r="F5" s="9" t="s">
        <v>15</v>
      </c>
      <c r="G5" s="9">
        <v>72</v>
      </c>
      <c r="H5" s="10">
        <v>69</v>
      </c>
      <c r="I5" s="9">
        <f t="shared" si="0"/>
        <v>70.8</v>
      </c>
      <c r="J5" s="13" t="s">
        <v>16</v>
      </c>
    </row>
    <row r="6" spans="1:10" s="2" customFormat="1" ht="21.75" customHeight="1">
      <c r="A6" s="11"/>
      <c r="B6" s="8"/>
      <c r="C6" s="8"/>
      <c r="D6" s="9">
        <v>4</v>
      </c>
      <c r="E6" s="9" t="s">
        <v>19</v>
      </c>
      <c r="F6" s="9" t="s">
        <v>15</v>
      </c>
      <c r="G6" s="9">
        <v>60</v>
      </c>
      <c r="H6" s="10">
        <v>74.3</v>
      </c>
      <c r="I6" s="9">
        <f t="shared" si="0"/>
        <v>65.72</v>
      </c>
      <c r="J6" s="13" t="s">
        <v>16</v>
      </c>
    </row>
    <row r="7" spans="1:10" s="2" customFormat="1" ht="21.75" customHeight="1">
      <c r="A7" s="11"/>
      <c r="B7" s="8"/>
      <c r="C7" s="8"/>
      <c r="D7" s="9">
        <v>5</v>
      </c>
      <c r="E7" s="9" t="s">
        <v>20</v>
      </c>
      <c r="F7" s="9" t="s">
        <v>15</v>
      </c>
      <c r="G7" s="9">
        <v>70</v>
      </c>
      <c r="H7" s="10">
        <v>85.1</v>
      </c>
      <c r="I7" s="9">
        <f t="shared" si="0"/>
        <v>76.03999999999999</v>
      </c>
      <c r="J7" s="13" t="s">
        <v>16</v>
      </c>
    </row>
    <row r="8" spans="1:10" s="2" customFormat="1" ht="21.75" customHeight="1">
      <c r="A8" s="11"/>
      <c r="B8" s="8" t="s">
        <v>12</v>
      </c>
      <c r="C8" s="8" t="s">
        <v>21</v>
      </c>
      <c r="D8" s="9">
        <v>6</v>
      </c>
      <c r="E8" s="9" t="s">
        <v>22</v>
      </c>
      <c r="F8" s="9" t="s">
        <v>15</v>
      </c>
      <c r="G8" s="9">
        <v>60</v>
      </c>
      <c r="H8" s="10">
        <v>67.8</v>
      </c>
      <c r="I8" s="9">
        <f t="shared" si="0"/>
        <v>63.120000000000005</v>
      </c>
      <c r="J8" s="13" t="s">
        <v>16</v>
      </c>
    </row>
    <row r="9" spans="1:10" s="2" customFormat="1" ht="21.75" customHeight="1">
      <c r="A9" s="11"/>
      <c r="B9" s="8"/>
      <c r="C9" s="8"/>
      <c r="D9" s="9">
        <v>7</v>
      </c>
      <c r="E9" s="9" t="s">
        <v>23</v>
      </c>
      <c r="F9" s="9" t="s">
        <v>15</v>
      </c>
      <c r="G9" s="9">
        <v>70</v>
      </c>
      <c r="H9" s="10">
        <v>70.5</v>
      </c>
      <c r="I9" s="9">
        <f t="shared" si="0"/>
        <v>70.2</v>
      </c>
      <c r="J9" s="13" t="s">
        <v>16</v>
      </c>
    </row>
    <row r="10" spans="1:10" s="2" customFormat="1" ht="21.75" customHeight="1">
      <c r="A10" s="11"/>
      <c r="B10" s="8"/>
      <c r="C10" s="8"/>
      <c r="D10" s="9">
        <v>8</v>
      </c>
      <c r="E10" s="9" t="s">
        <v>24</v>
      </c>
      <c r="F10" s="9" t="s">
        <v>15</v>
      </c>
      <c r="G10" s="9">
        <v>62</v>
      </c>
      <c r="H10" s="10">
        <v>73.2</v>
      </c>
      <c r="I10" s="9">
        <f t="shared" si="0"/>
        <v>66.47999999999999</v>
      </c>
      <c r="J10" s="13" t="s">
        <v>16</v>
      </c>
    </row>
    <row r="11" spans="1:10" s="2" customFormat="1" ht="21.75" customHeight="1">
      <c r="A11" s="11"/>
      <c r="B11" s="8"/>
      <c r="C11" s="8"/>
      <c r="D11" s="9">
        <v>9</v>
      </c>
      <c r="E11" s="9" t="s">
        <v>25</v>
      </c>
      <c r="F11" s="9" t="s">
        <v>15</v>
      </c>
      <c r="G11" s="9">
        <v>67</v>
      </c>
      <c r="H11" s="10">
        <v>67.2</v>
      </c>
      <c r="I11" s="9">
        <f t="shared" si="0"/>
        <v>67.08</v>
      </c>
      <c r="J11" s="13" t="s">
        <v>16</v>
      </c>
    </row>
    <row r="12" spans="1:10" s="2" customFormat="1" ht="21.75" customHeight="1">
      <c r="A12" s="11"/>
      <c r="B12" s="8"/>
      <c r="C12" s="8"/>
      <c r="D12" s="9">
        <v>10</v>
      </c>
      <c r="E12" s="9" t="s">
        <v>26</v>
      </c>
      <c r="F12" s="9" t="s">
        <v>15</v>
      </c>
      <c r="G12" s="9">
        <v>67</v>
      </c>
      <c r="H12" s="10">
        <v>79.3</v>
      </c>
      <c r="I12" s="9">
        <f t="shared" si="0"/>
        <v>71.91999999999999</v>
      </c>
      <c r="J12" s="13" t="s">
        <v>16</v>
      </c>
    </row>
    <row r="13" spans="1:10" s="2" customFormat="1" ht="21.75" customHeight="1">
      <c r="A13" s="11"/>
      <c r="B13" s="8"/>
      <c r="C13" s="8"/>
      <c r="D13" s="9">
        <v>11</v>
      </c>
      <c r="E13" s="9" t="s">
        <v>27</v>
      </c>
      <c r="F13" s="9" t="s">
        <v>15</v>
      </c>
      <c r="G13" s="9">
        <v>64</v>
      </c>
      <c r="H13" s="10">
        <v>67.1</v>
      </c>
      <c r="I13" s="9">
        <f t="shared" si="0"/>
        <v>65.24</v>
      </c>
      <c r="J13" s="13" t="s">
        <v>16</v>
      </c>
    </row>
    <row r="14" spans="1:10" s="2" customFormat="1" ht="21.75" customHeight="1">
      <c r="A14" s="11"/>
      <c r="B14" s="8"/>
      <c r="C14" s="8"/>
      <c r="D14" s="9">
        <v>12</v>
      </c>
      <c r="E14" s="9" t="s">
        <v>28</v>
      </c>
      <c r="F14" s="9" t="s">
        <v>15</v>
      </c>
      <c r="G14" s="9">
        <v>69</v>
      </c>
      <c r="H14" s="10">
        <v>77.6</v>
      </c>
      <c r="I14" s="9">
        <f t="shared" si="0"/>
        <v>72.44</v>
      </c>
      <c r="J14" s="13" t="s">
        <v>16</v>
      </c>
    </row>
    <row r="15" spans="1:10" s="2" customFormat="1" ht="21.75" customHeight="1">
      <c r="A15" s="11"/>
      <c r="B15" s="8" t="s">
        <v>29</v>
      </c>
      <c r="C15" s="8" t="s">
        <v>30</v>
      </c>
      <c r="D15" s="9">
        <v>13</v>
      </c>
      <c r="E15" s="9" t="s">
        <v>31</v>
      </c>
      <c r="F15" s="9" t="s">
        <v>15</v>
      </c>
      <c r="G15" s="9">
        <v>63</v>
      </c>
      <c r="H15" s="10">
        <v>72.7</v>
      </c>
      <c r="I15" s="9">
        <f t="shared" si="0"/>
        <v>66.88</v>
      </c>
      <c r="J15" s="13" t="s">
        <v>16</v>
      </c>
    </row>
    <row r="16" spans="1:10" s="2" customFormat="1" ht="21.75" customHeight="1">
      <c r="A16" s="11"/>
      <c r="B16" s="8"/>
      <c r="C16" s="8"/>
      <c r="D16" s="9">
        <v>14</v>
      </c>
      <c r="E16" s="9" t="s">
        <v>32</v>
      </c>
      <c r="F16" s="9" t="s">
        <v>15</v>
      </c>
      <c r="G16" s="9">
        <v>60</v>
      </c>
      <c r="H16" s="10">
        <v>66.6</v>
      </c>
      <c r="I16" s="9">
        <f t="shared" si="0"/>
        <v>62.64</v>
      </c>
      <c r="J16" s="13" t="s">
        <v>16</v>
      </c>
    </row>
    <row r="17" spans="1:10" s="2" customFormat="1" ht="21.75" customHeight="1">
      <c r="A17" s="11"/>
      <c r="B17" s="8" t="s">
        <v>29</v>
      </c>
      <c r="C17" s="8" t="s">
        <v>33</v>
      </c>
      <c r="D17" s="9">
        <v>15</v>
      </c>
      <c r="E17" s="9" t="s">
        <v>34</v>
      </c>
      <c r="F17" s="9" t="s">
        <v>15</v>
      </c>
      <c r="G17" s="9">
        <v>67</v>
      </c>
      <c r="H17" s="10">
        <v>85.6</v>
      </c>
      <c r="I17" s="9">
        <f t="shared" si="0"/>
        <v>74.44</v>
      </c>
      <c r="J17" s="13" t="s">
        <v>16</v>
      </c>
    </row>
    <row r="18" spans="1:10" s="2" customFormat="1" ht="21.75" customHeight="1">
      <c r="A18" s="11"/>
      <c r="B18" s="8"/>
      <c r="C18" s="8"/>
      <c r="D18" s="9">
        <v>16</v>
      </c>
      <c r="E18" s="9" t="s">
        <v>35</v>
      </c>
      <c r="F18" s="9" t="s">
        <v>15</v>
      </c>
      <c r="G18" s="9">
        <v>65</v>
      </c>
      <c r="H18" s="10">
        <v>81.9</v>
      </c>
      <c r="I18" s="9">
        <f t="shared" si="0"/>
        <v>71.76</v>
      </c>
      <c r="J18" s="13" t="s">
        <v>16</v>
      </c>
    </row>
    <row r="19" spans="1:10" s="2" customFormat="1" ht="21.75" customHeight="1">
      <c r="A19" s="11"/>
      <c r="B19" s="8"/>
      <c r="C19" s="8"/>
      <c r="D19" s="9">
        <v>17</v>
      </c>
      <c r="E19" s="9" t="s">
        <v>36</v>
      </c>
      <c r="F19" s="9" t="s">
        <v>15</v>
      </c>
      <c r="G19" s="9">
        <v>61</v>
      </c>
      <c r="H19" s="10">
        <v>72.6</v>
      </c>
      <c r="I19" s="9">
        <f t="shared" si="0"/>
        <v>65.64</v>
      </c>
      <c r="J19" s="14"/>
    </row>
    <row r="20" spans="1:10" s="2" customFormat="1" ht="21.75" customHeight="1">
      <c r="A20" s="11"/>
      <c r="B20" s="8"/>
      <c r="C20" s="8"/>
      <c r="D20" s="9">
        <v>18</v>
      </c>
      <c r="E20" s="9" t="s">
        <v>37</v>
      </c>
      <c r="F20" s="9" t="s">
        <v>15</v>
      </c>
      <c r="G20" s="9">
        <v>60</v>
      </c>
      <c r="H20" s="10">
        <v>74.2</v>
      </c>
      <c r="I20" s="9">
        <f t="shared" si="0"/>
        <v>65.68</v>
      </c>
      <c r="J20" s="14"/>
    </row>
    <row r="21" spans="1:10" s="2" customFormat="1" ht="21.75" customHeight="1">
      <c r="A21" s="11"/>
      <c r="B21" s="8"/>
      <c r="C21" s="8"/>
      <c r="D21" s="9">
        <v>19</v>
      </c>
      <c r="E21" s="9" t="s">
        <v>38</v>
      </c>
      <c r="F21" s="9" t="s">
        <v>15</v>
      </c>
      <c r="G21" s="9">
        <v>60</v>
      </c>
      <c r="H21" s="10">
        <v>86.5</v>
      </c>
      <c r="I21" s="9">
        <f t="shared" si="0"/>
        <v>70.6</v>
      </c>
      <c r="J21" s="14"/>
    </row>
    <row r="22" spans="1:10" s="2" customFormat="1" ht="21.75" customHeight="1">
      <c r="A22" s="11"/>
      <c r="B22" s="8"/>
      <c r="C22" s="8"/>
      <c r="D22" s="9">
        <v>20</v>
      </c>
      <c r="E22" s="9" t="s">
        <v>39</v>
      </c>
      <c r="F22" s="9" t="s">
        <v>15</v>
      </c>
      <c r="G22" s="9">
        <v>60</v>
      </c>
      <c r="H22" s="10">
        <v>62.8</v>
      </c>
      <c r="I22" s="9">
        <f t="shared" si="0"/>
        <v>61.120000000000005</v>
      </c>
      <c r="J22" s="14"/>
    </row>
    <row r="23" spans="1:10" s="2" customFormat="1" ht="21.75" customHeight="1">
      <c r="A23" s="11"/>
      <c r="B23" s="8"/>
      <c r="C23" s="8"/>
      <c r="D23" s="9">
        <v>21</v>
      </c>
      <c r="E23" s="9" t="s">
        <v>40</v>
      </c>
      <c r="F23" s="9" t="s">
        <v>15</v>
      </c>
      <c r="G23" s="9">
        <v>60</v>
      </c>
      <c r="H23" s="10">
        <v>64.1</v>
      </c>
      <c r="I23" s="9">
        <f t="shared" si="0"/>
        <v>61.64</v>
      </c>
      <c r="J23" s="14"/>
    </row>
    <row r="24" spans="1:10" s="2" customFormat="1" ht="21.75" customHeight="1">
      <c r="A24" s="11"/>
      <c r="B24" s="8"/>
      <c r="C24" s="8"/>
      <c r="D24" s="9">
        <v>22</v>
      </c>
      <c r="E24" s="9" t="s">
        <v>41</v>
      </c>
      <c r="F24" s="9" t="s">
        <v>15</v>
      </c>
      <c r="G24" s="9">
        <v>67</v>
      </c>
      <c r="H24" s="10">
        <v>75</v>
      </c>
      <c r="I24" s="9">
        <f t="shared" si="0"/>
        <v>70.19999999999999</v>
      </c>
      <c r="J24" s="14"/>
    </row>
  </sheetData>
  <sheetProtection/>
  <mergeCells count="10">
    <mergeCell ref="A1:J1"/>
    <mergeCell ref="A3:A24"/>
    <mergeCell ref="B3:B7"/>
    <mergeCell ref="B8:B14"/>
    <mergeCell ref="B15:B16"/>
    <mergeCell ref="B17:B24"/>
    <mergeCell ref="C3:C7"/>
    <mergeCell ref="C8:C14"/>
    <mergeCell ref="C15:C16"/>
    <mergeCell ref="C17:C24"/>
  </mergeCells>
  <conditionalFormatting sqref="G3:G24">
    <cfRule type="cellIs" priority="1" dxfId="0" operator="lessThan" stopIfTrue="1">
      <formula>60</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2019-12-30T13:39:26Z</dcterms:created>
  <dcterms:modified xsi:type="dcterms:W3CDTF">2019-12-30T13:40:39Z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