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<sst xmlns="http://schemas.openxmlformats.org/spreadsheetml/2006/main" count="23" uniqueCount="20">
  <si>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玉溪高新技术产业开发区管理委员会2020年公开招聘编外工作人员综合成绩（安全环境管理）</t>
  </si>
  <si>
    <t>招聘单位</t>
  </si>
  <si>
    <t>报考岗位</t>
  </si>
  <si>
    <t>排名</t>
  </si>
  <si>
    <t>准考证号</t>
  </si>
  <si>
    <t>性别</t>
  </si>
  <si>
    <t>笔试成绩</t>
  </si>
  <si>
    <t>笔试成绩占40%</t>
  </si>
  <si>
    <t>面试成绩</t>
  </si>
  <si>
    <t>面试成绩占60%</t>
  </si>
  <si>
    <t>综合成绩</t>
  </si>
  <si>
    <t>是否进入体检</t>
  </si>
  <si>
    <t>生态环境和安全生产管理局</t>
  </si>
  <si>
    <t>安全生产管理（20200402）</t>
  </si>
  <si>
    <t>1</t>
  </si>
  <si>
    <t>男</t>
  </si>
  <si>
    <t>是</t>
  </si>
  <si>
    <t>2</t>
  </si>
  <si>
    <t>3</t>
  </si>
  <si>
    <t>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</si>
</sst>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176" fontId="47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>
      <alignment horizontal="center"/>
    </xf>
    <xf numFmtId="176" fontId="48" fillId="0" borderId="1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11.625" style="1" customWidth="1"/>
    <col min="2" max="2" width="12.375" style="1" customWidth="1"/>
    <col min="3" max="3" width="5.50390625" style="1" customWidth="1"/>
    <col min="4" max="4" width="11.125" style="1" bestFit="1" customWidth="1"/>
    <col min="5" max="5" width="4.375" style="1" customWidth="1"/>
    <col min="6" max="6" width="9.625" style="1" customWidth="1"/>
    <col min="7" max="7" width="7.625" style="1" customWidth="1"/>
    <col min="8" max="8" width="8.875" style="1" customWidth="1"/>
    <col min="9" max="10" width="9.00390625" style="1" customWidth="1"/>
    <col min="11" max="11" width="8.125" style="1" customWidth="1"/>
    <col min="12" max="239" width="9.00390625" style="1" customWidth="1"/>
  </cols>
  <sheetData>
    <row r="1" spans="1:11" s="1" customFormat="1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21.75" customHeight="1">
      <c r="A3" s="10" t="s">
        <v>12</v>
      </c>
      <c r="B3" s="11" t="s">
        <v>13</v>
      </c>
      <c r="C3" s="12" t="s">
        <v>14</v>
      </c>
      <c r="D3" s="13">
        <v>20200328050</v>
      </c>
      <c r="E3" s="14" t="s">
        <v>15</v>
      </c>
      <c r="F3" s="14">
        <v>79.5</v>
      </c>
      <c r="G3" s="15">
        <f aca="true" t="shared" si="0" ref="G3:G6">F3*0.4</f>
        <v>31.8</v>
      </c>
      <c r="H3" s="15">
        <v>78.72</v>
      </c>
      <c r="I3" s="16">
        <f aca="true" t="shared" si="1" ref="I3:I6">H3*0.6</f>
        <v>47.232</v>
      </c>
      <c r="J3" s="17">
        <f aca="true" t="shared" si="2" ref="J3:J6">G3+I3</f>
        <v>79.032</v>
      </c>
      <c r="K3" s="18" t="s">
        <v>16</v>
      </c>
    </row>
    <row r="4" spans="1:11" s="2" customFormat="1" ht="21.75" customHeight="1">
      <c r="A4" s="10"/>
      <c r="B4" s="11"/>
      <c r="C4" s="12" t="s">
        <v>17</v>
      </c>
      <c r="D4" s="13">
        <v>20200328047</v>
      </c>
      <c r="E4" s="14" t="s">
        <v>15</v>
      </c>
      <c r="F4" s="14">
        <v>71</v>
      </c>
      <c r="G4" s="15">
        <f t="shared" si="0"/>
        <v>28.400000000000002</v>
      </c>
      <c r="H4" s="15">
        <v>78.64</v>
      </c>
      <c r="I4" s="16">
        <f t="shared" si="1"/>
        <v>47.184</v>
      </c>
      <c r="J4" s="17">
        <f t="shared" si="2"/>
        <v>75.584</v>
      </c>
      <c r="K4" s="18"/>
    </row>
    <row r="5" spans="1:11" s="2" customFormat="1" ht="21.75" customHeight="1">
      <c r="A5" s="10"/>
      <c r="B5" s="11"/>
      <c r="C5" s="12" t="s">
        <v>18</v>
      </c>
      <c r="D5" s="13">
        <v>20200328062</v>
      </c>
      <c r="E5" s="14" t="s">
        <v>15</v>
      </c>
      <c r="F5" s="14">
        <v>67.5</v>
      </c>
      <c r="G5" s="15">
        <f t="shared" si="0"/>
        <v>27</v>
      </c>
      <c r="H5" s="15">
        <v>75.46</v>
      </c>
      <c r="I5" s="16">
        <f t="shared" si="1"/>
        <v>45.275999999999996</v>
      </c>
      <c r="J5" s="17">
        <f t="shared" si="2"/>
        <v>72.276</v>
      </c>
      <c r="K5" s="18"/>
    </row>
    <row r="6" spans="1:11" s="2" customFormat="1" ht="21.75" customHeight="1">
      <c r="A6" s="10"/>
      <c r="B6" s="11"/>
      <c r="C6" s="12" t="s">
        <v>19</v>
      </c>
      <c r="D6" s="13">
        <v>20200328048</v>
      </c>
      <c r="E6" s="14" t="s">
        <v>15</v>
      </c>
      <c r="F6" s="14">
        <v>67.5</v>
      </c>
      <c r="G6" s="15">
        <f t="shared" si="0"/>
        <v>27</v>
      </c>
      <c r="H6" s="15">
        <v>73.9</v>
      </c>
      <c r="I6" s="16">
        <f t="shared" si="1"/>
        <v>44.34</v>
      </c>
      <c r="J6" s="17">
        <f t="shared" si="2"/>
        <v>71.34</v>
      </c>
      <c r="K6" s="18"/>
    </row>
  </sheetData>
  <sheetProtection/>
  <mergeCells count="3">
    <mergeCell ref="A1:K1"/>
    <mergeCell ref="A3:A6"/>
    <mergeCell ref="B3:B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2020-04-16T06:02:09Z</dcterms:created>
  <dcterms:modified xsi:type="dcterms:W3CDTF">2020-04-16T06:03:11Z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