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仓管员" sheetId="11" r:id="rId1"/>
  </sheets>
  <definedNames>
    <definedName name="_xlnm._FilterDatabase" localSheetId="0" hidden="1">仓管员!$A$2:$XEF$2</definedName>
  </definedNames>
  <calcPr calcId="144525"/>
</workbook>
</file>

<file path=xl/sharedStrings.xml><?xml version="1.0" encoding="utf-8"?>
<sst xmlns="http://schemas.openxmlformats.org/spreadsheetml/2006/main" count="19" uniqueCount="16">
  <si>
    <t>2021年易门天汇电气有限责任公司招聘劳务派遣人员
仓管员综合成绩</t>
  </si>
  <si>
    <t>排
名</t>
  </si>
  <si>
    <t>准考证号</t>
  </si>
  <si>
    <t>性别</t>
  </si>
  <si>
    <t>笔试</t>
  </si>
  <si>
    <t>面试</t>
  </si>
  <si>
    <t>综合成绩</t>
  </si>
  <si>
    <t>是否进入体检</t>
  </si>
  <si>
    <t>笔试成绩</t>
  </si>
  <si>
    <t>笔试成绩×40%</t>
  </si>
  <si>
    <t>面试成绩</t>
  </si>
  <si>
    <t>面试成绩×60%</t>
  </si>
  <si>
    <t>女</t>
  </si>
  <si>
    <t>是</t>
  </si>
  <si>
    <t>否</t>
  </si>
  <si>
    <t>（注：综合成绩为：笔试成绩×40%+面试成绩×60%）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</si>
</sst>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22" fillId="21" borderId="4" applyNumberFormat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7"/>
  <sheetViews>
    <sheetView tabSelected="1" zoomScale="80" zoomScaleNormal="80" workbookViewId="0">
      <selection activeCell="G10" sqref="G10"/>
    </sheetView>
  </sheetViews>
  <sheetFormatPr defaultColWidth="6.25" defaultRowHeight="35" customHeight="1" outlineLevelRow="6"/>
  <cols>
    <col min="1" max="1" width="5.875" style="3" customWidth="1"/>
    <col min="2" max="2" width="17.3416666666667" style="3" customWidth="1"/>
    <col min="3" max="3" width="8.58333333333333" style="3" customWidth="1"/>
    <col min="4" max="7" width="14.8416666666667" style="3" customWidth="1"/>
    <col min="8" max="8" width="14.6833333333333" style="3" customWidth="1"/>
    <col min="9" max="9" width="17.375" style="3" customWidth="1"/>
    <col min="10" max="16361" width="6.25" style="3" customWidth="1"/>
    <col min="16362" max="16380" width="6.25" style="4" customWidth="1"/>
    <col min="16381" max="16384" width="6.25" style="4"/>
  </cols>
  <sheetData>
    <row r="1" s="1" customFormat="1" ht="81" customHeight="1" spans="1:16380">
      <c r="A1" s="5" t="s">
        <v>0</v>
      </c>
      <c r="B1" s="5"/>
      <c r="C1" s="6"/>
      <c r="D1" s="6"/>
      <c r="E1" s="6"/>
      <c r="F1" s="6"/>
      <c r="G1" s="6"/>
      <c r="H1" s="6"/>
      <c r="I1" s="6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</row>
    <row r="2" s="2" customFormat="1" customHeight="1" spans="1:16380">
      <c r="A2" s="7" t="s">
        <v>1</v>
      </c>
      <c r="B2" s="8" t="s">
        <v>2</v>
      </c>
      <c r="C2" s="7" t="s">
        <v>3</v>
      </c>
      <c r="D2" s="9" t="s">
        <v>4</v>
      </c>
      <c r="E2" s="9"/>
      <c r="F2" s="9" t="s">
        <v>5</v>
      </c>
      <c r="G2" s="9"/>
      <c r="H2" s="9" t="s">
        <v>6</v>
      </c>
      <c r="I2" s="17" t="s">
        <v>7</v>
      </c>
      <c r="XEH2" s="20"/>
      <c r="XEI2" s="20"/>
      <c r="XEJ2" s="20"/>
      <c r="XEK2" s="20"/>
      <c r="XEL2" s="20"/>
      <c r="XEM2" s="20"/>
      <c r="XEN2" s="20"/>
      <c r="XEO2" s="20"/>
      <c r="XEP2" s="20"/>
      <c r="XEQ2" s="20"/>
      <c r="XER2" s="20"/>
      <c r="XES2" s="20"/>
      <c r="XET2" s="20"/>
      <c r="XEU2" s="20"/>
      <c r="XEV2" s="20"/>
      <c r="XEW2" s="20"/>
      <c r="XEX2" s="20"/>
      <c r="XEY2" s="20"/>
      <c r="XEZ2" s="20"/>
    </row>
    <row r="3" s="2" customFormat="1" customHeight="1" spans="1:16380">
      <c r="A3" s="10"/>
      <c r="B3" s="11"/>
      <c r="C3" s="10"/>
      <c r="D3" s="12" t="s">
        <v>8</v>
      </c>
      <c r="E3" s="13" t="s">
        <v>9</v>
      </c>
      <c r="F3" s="12" t="s">
        <v>10</v>
      </c>
      <c r="G3" s="13" t="s">
        <v>11</v>
      </c>
      <c r="H3" s="9"/>
      <c r="I3" s="17"/>
      <c r="XEH3" s="20"/>
      <c r="XEI3" s="20"/>
      <c r="XEJ3" s="20"/>
      <c r="XEK3" s="20"/>
      <c r="XEL3" s="20"/>
      <c r="XEM3" s="20"/>
      <c r="XEN3" s="20"/>
      <c r="XEO3" s="20"/>
      <c r="XEP3" s="20"/>
      <c r="XEQ3" s="20"/>
      <c r="XER3" s="20"/>
      <c r="XES3" s="20"/>
      <c r="XET3" s="20"/>
      <c r="XEU3" s="20"/>
      <c r="XEV3" s="20"/>
      <c r="XEW3" s="20"/>
      <c r="XEX3" s="20"/>
      <c r="XEY3" s="20"/>
      <c r="XEZ3" s="20"/>
    </row>
    <row r="4" s="3" customFormat="1" customHeight="1" spans="1:16380">
      <c r="A4" s="14">
        <v>1</v>
      </c>
      <c r="B4" s="14">
        <v>20210904012</v>
      </c>
      <c r="C4" s="14" t="s">
        <v>12</v>
      </c>
      <c r="D4" s="14">
        <v>65</v>
      </c>
      <c r="E4" s="14">
        <f>D4*40%</f>
        <v>26</v>
      </c>
      <c r="F4" s="14">
        <v>75.73</v>
      </c>
      <c r="G4" s="15">
        <f>F4*60%</f>
        <v>45.438</v>
      </c>
      <c r="H4" s="15">
        <f>E4+G4</f>
        <v>71.438</v>
      </c>
      <c r="I4" s="18" t="s">
        <v>13</v>
      </c>
      <c r="XEH4" s="21"/>
      <c r="XEI4" s="21"/>
      <c r="XEJ4" s="21"/>
      <c r="XEK4" s="21"/>
      <c r="XEL4" s="21"/>
      <c r="XEM4" s="21"/>
      <c r="XEN4" s="21"/>
      <c r="XEO4" s="21"/>
      <c r="XEP4" s="21"/>
      <c r="XEQ4" s="21"/>
      <c r="XER4" s="21"/>
      <c r="XES4" s="21"/>
      <c r="XET4" s="21"/>
      <c r="XEU4" s="21"/>
      <c r="XEV4" s="21"/>
      <c r="XEW4" s="21"/>
      <c r="XEX4" s="21"/>
      <c r="XEY4" s="21"/>
      <c r="XEZ4" s="21"/>
    </row>
    <row r="5" s="3" customFormat="1" customHeight="1" spans="1:16380">
      <c r="A5" s="14">
        <v>2</v>
      </c>
      <c r="B5" s="14">
        <v>20210904013</v>
      </c>
      <c r="C5" s="14" t="s">
        <v>12</v>
      </c>
      <c r="D5" s="14">
        <v>68</v>
      </c>
      <c r="E5" s="14">
        <f>D5*40%</f>
        <v>27.2</v>
      </c>
      <c r="F5" s="14">
        <v>63.7</v>
      </c>
      <c r="G5" s="15">
        <f>F5*60%</f>
        <v>38.22</v>
      </c>
      <c r="H5" s="15">
        <f>E5+G5</f>
        <v>65.42</v>
      </c>
      <c r="I5" s="19" t="s">
        <v>14</v>
      </c>
      <c r="XEH5" s="21"/>
      <c r="XEI5" s="21"/>
      <c r="XEJ5" s="21"/>
      <c r="XEK5" s="21"/>
      <c r="XEL5" s="21"/>
      <c r="XEM5" s="21"/>
      <c r="XEN5" s="21"/>
      <c r="XEO5" s="21"/>
      <c r="XEP5" s="21"/>
      <c r="XEQ5" s="21"/>
      <c r="XER5" s="21"/>
      <c r="XES5" s="21"/>
      <c r="XET5" s="21"/>
      <c r="XEU5" s="21"/>
      <c r="XEV5" s="21"/>
      <c r="XEW5" s="21"/>
      <c r="XEX5" s="21"/>
      <c r="XEY5" s="21"/>
      <c r="XEZ5" s="21"/>
    </row>
    <row r="6" s="3" customFormat="1" customHeight="1" spans="1:16380">
      <c r="A6" s="14">
        <v>3</v>
      </c>
      <c r="B6" s="14">
        <v>20210904011</v>
      </c>
      <c r="C6" s="14" t="s">
        <v>12</v>
      </c>
      <c r="D6" s="14">
        <v>65</v>
      </c>
      <c r="E6" s="14">
        <f>D6*40%</f>
        <v>26</v>
      </c>
      <c r="F6" s="14">
        <v>63.15</v>
      </c>
      <c r="G6" s="15">
        <f>F6*60%</f>
        <v>37.89</v>
      </c>
      <c r="H6" s="15">
        <f>E6+G6</f>
        <v>63.89</v>
      </c>
      <c r="I6" s="19" t="s">
        <v>14</v>
      </c>
      <c r="XEH6" s="21"/>
      <c r="XEI6" s="21"/>
      <c r="XEJ6" s="21"/>
      <c r="XEK6" s="21"/>
      <c r="XEL6" s="21"/>
      <c r="XEM6" s="21"/>
      <c r="XEN6" s="21"/>
      <c r="XEO6" s="21"/>
      <c r="XEP6" s="21"/>
      <c r="XEQ6" s="21"/>
      <c r="XER6" s="21"/>
      <c r="XES6" s="21"/>
      <c r="XET6" s="21"/>
      <c r="XEU6" s="21"/>
      <c r="XEV6" s="21"/>
      <c r="XEW6" s="21"/>
      <c r="XEX6" s="21"/>
      <c r="XEY6" s="21"/>
      <c r="XEZ6" s="21"/>
    </row>
    <row r="7" customHeight="1" spans="1:9">
      <c r="A7" s="16" t="s">
        <v>15</v>
      </c>
      <c r="B7" s="16"/>
      <c r="C7" s="16"/>
      <c r="D7" s="16"/>
      <c r="E7" s="16"/>
      <c r="F7" s="16"/>
      <c r="G7" s="16"/>
      <c r="H7" s="16"/>
      <c r="I7" s="16"/>
    </row>
  </sheetData>
  <sortState ref="A2:M6">
    <sortCondition ref="D4" descending="1"/>
  </sortState>
  <mergeCells count="9">
    <mergeCell ref="A1:I1"/>
    <mergeCell ref="D2:E2"/>
    <mergeCell ref="F2:G2"/>
    <mergeCell ref="A7:I7"/>
    <mergeCell ref="A2:A3"/>
    <mergeCell ref="B2:B3"/>
    <mergeCell ref="C2:C3"/>
    <mergeCell ref="H2:H3"/>
    <mergeCell ref="I2:I3"/>
  </mergeCells>
  <conditionalFormatting sqref="C2">
    <cfRule type="duplicateValues" dxfId="0" priority="1"/>
  </conditionalFormatting>
  <pageMargins left="0.275" right="0.0784722222222222" top="0.590277777777778" bottom="0.590277777777778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仓管员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2021-07-02T09:58:00Z</dcterms:created>
  <dcterms:modified xsi:type="dcterms:W3CDTF">2021-09-09T07:39:54Z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973196D679EB4EFEABD4064934F88076</vt:lpwstr>
  </property>
  <property fmtid="{D5CDD505-2E9C-101B-9397-08002B2CF9AE}" pid="3" name="KSOProductBuildVer">
    <vt:lpwstr>2052-11.1.0.10700</vt:lpwstr>
  </property>
</Properties>
</file>